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.PC\Desktop\"/>
    </mc:Choice>
  </mc:AlternateContent>
  <xr:revisionPtr revIDLastSave="0" documentId="13_ncr:1_{10792721-E8C9-4C9A-9079-9B0D98E8B94A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<sst xmlns="http://schemas.openxmlformats.org/spreadsheetml/2006/main" count="10" uniqueCount="10">
  <si>
    <t>HOUDBAARHEID VAN HONING</t>
  </si>
  <si>
    <t>Gegevens</t>
  </si>
  <si>
    <t>watergehalte</t>
  </si>
  <si>
    <t>houdbaarheidstermijn</t>
  </si>
  <si>
    <t>%</t>
  </si>
  <si>
    <t>Slingerdatum</t>
  </si>
  <si>
    <t>Watergehalte</t>
  </si>
  <si>
    <t>Ten minste houdbaar tot</t>
  </si>
  <si>
    <t>(maximaal 2 jaar)</t>
  </si>
  <si>
    <t>Ontwerp Helle van der Roest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</si>
</sst>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6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2" xfId="0" applyFill="1" applyBorder="1" applyAlignment="1">
      <alignment vertical="top"/>
    </xf>
    <xf numFmtId="49" fontId="0" fillId="3" borderId="3" xfId="0" applyNumberFormat="1" applyFill="1" applyBorder="1" applyAlignment="1">
      <alignment textRotation="90"/>
    </xf>
    <xf numFmtId="49" fontId="0" fillId="3" borderId="4" xfId="0" applyNumberFormat="1" applyFill="1" applyBorder="1" applyAlignment="1">
      <alignment textRotation="90"/>
    </xf>
    <xf numFmtId="0" fontId="0" fillId="3" borderId="5" xfId="0" applyFill="1" applyBorder="1"/>
    <xf numFmtId="164" fontId="0" fillId="3" borderId="0" xfId="0" applyNumberFormat="1" applyFill="1"/>
    <xf numFmtId="0" fontId="0" fillId="3" borderId="6" xfId="0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0" fillId="3" borderId="9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4" fontId="0" fillId="2" borderId="0" xfId="0" applyNumberFormat="1" applyFill="1"/>
    <xf numFmtId="0" fontId="0" fillId="2" borderId="8" xfId="0" applyFill="1" applyBorder="1"/>
    <xf numFmtId="0" fontId="0" fillId="2" borderId="0" xfId="0" quotePrefix="1" applyFill="1"/>
    <xf numFmtId="0" fontId="0" fillId="4" borderId="1" xfId="0" applyFill="1" applyBorder="1"/>
    <xf numFmtId="0" fontId="1" fillId="2" borderId="0" xfId="0" applyFont="1" applyFill="1" applyAlignment="1">
      <alignment horizontal="center"/>
    </xf>
    <xf numFmtId="0" fontId="2" fillId="2" borderId="10" xfId="0" applyFont="1" applyFill="1" applyBorder="1"/>
    <xf numFmtId="0" fontId="0" fillId="2" borderId="1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4925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6689313144410708"/>
                  <c:y val="-0.44396932916136572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Blad1!$C$5:$C$8</c:f>
              <c:numCache>
                <c:formatCode>0.0</c:formatCode>
                <c:ptCount val="4"/>
                <c:pt idx="0">
                  <c:v>17</c:v>
                </c:pt>
                <c:pt idx="1">
                  <c:v>18</c:v>
                </c:pt>
                <c:pt idx="2">
                  <c:v>19.5</c:v>
                </c:pt>
                <c:pt idx="3">
                  <c:v>21</c:v>
                </c:pt>
              </c:numCache>
            </c:numRef>
          </c:xVal>
          <c:yVal>
            <c:numRef>
              <c:f>Blad1!$D$5:$D$8</c:f>
              <c:numCache>
                <c:formatCode>General</c:formatCode>
                <c:ptCount val="4"/>
                <c:pt idx="0">
                  <c:v>24</c:v>
                </c:pt>
                <c:pt idx="1">
                  <c:v>12</c:v>
                </c:pt>
                <c:pt idx="2">
                  <c:v>6</c:v>
                </c:pt>
                <c:pt idx="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42-4CD0-AE9B-CDC352A66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181248"/>
        <c:axId val="1045177920"/>
      </c:scatterChart>
      <c:valAx>
        <c:axId val="1045181248"/>
        <c:scaling>
          <c:orientation val="minMax"/>
          <c:max val="23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45177920"/>
        <c:crosses val="autoZero"/>
        <c:crossBetween val="midCat"/>
      </c:valAx>
      <c:valAx>
        <c:axId val="104517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45181248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0</xdr:rowOff>
    </xdr:from>
    <xdr:to>
      <xdr:col>10</xdr:col>
      <xdr:colOff>9526</xdr:colOff>
      <xdr:row>8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3</xdr:row>
      <xdr:rowOff>828675</xdr:rowOff>
    </xdr:from>
    <xdr:to>
      <xdr:col>4</xdr:col>
      <xdr:colOff>571500</xdr:colOff>
      <xdr:row>3</xdr:row>
      <xdr:rowOff>847725</xdr:rowOff>
    </xdr:to>
    <xdr:cxnSp macro="">
      <xdr:nvCxnSpPr>
        <xdr:cNvPr id="4" name="Rechte verbindingslij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219325" y="1743075"/>
          <a:ext cx="381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3</xdr:row>
      <xdr:rowOff>762000</xdr:rowOff>
    </xdr:from>
    <xdr:to>
      <xdr:col>6</xdr:col>
      <xdr:colOff>9525</xdr:colOff>
      <xdr:row>3</xdr:row>
      <xdr:rowOff>762000</xdr:rowOff>
    </xdr:to>
    <xdr:cxnSp macro="">
      <xdr:nvCxnSpPr>
        <xdr:cNvPr id="6" name="Rechte verbindingslij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9325" y="1676400"/>
          <a:ext cx="742950" cy="0"/>
        </a:xfrm>
        <a:prstGeom prst="line">
          <a:avLst/>
        </a:prstGeom>
        <a:ln w="28575">
          <a:prstDash val="sys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zoomScale="102" zoomScaleNormal="102" workbookViewId="0">
      <selection activeCell="J16" sqref="J16"/>
    </sheetView>
  </sheetViews>
  <sheetFormatPr defaultRowHeight="14.4" x14ac:dyDescent="0.3"/>
  <cols>
    <col min="1" max="1" width="2.6640625" customWidth="1"/>
    <col min="3" max="4" width="6.6640625" customWidth="1"/>
    <col min="5" max="5" width="10.33203125" customWidth="1"/>
    <col min="6" max="6" width="9.88671875" customWidth="1"/>
    <col min="11" max="11" width="2.6640625" customWidth="1"/>
  </cols>
  <sheetData>
    <row r="1" spans="1:18" x14ac:dyDescent="0.3">
      <c r="A1" s="15"/>
      <c r="B1" s="16"/>
      <c r="C1" s="16"/>
      <c r="D1" s="16"/>
      <c r="E1" s="16"/>
      <c r="F1" s="16"/>
      <c r="G1" s="16"/>
      <c r="H1" s="16"/>
      <c r="I1" s="16"/>
      <c r="J1" s="16"/>
      <c r="K1" s="17"/>
      <c r="L1" s="1"/>
      <c r="M1" s="1"/>
      <c r="N1" s="1"/>
      <c r="O1" s="1"/>
      <c r="P1" s="1"/>
      <c r="Q1" s="1"/>
      <c r="R1" s="1"/>
    </row>
    <row r="2" spans="1:18" ht="40.799999999999997" x14ac:dyDescent="0.75">
      <c r="A2" s="11"/>
      <c r="B2" s="22" t="s">
        <v>0</v>
      </c>
      <c r="C2" s="22"/>
      <c r="D2" s="22"/>
      <c r="E2" s="22"/>
      <c r="F2" s="22"/>
      <c r="G2" s="22"/>
      <c r="H2" s="22"/>
      <c r="I2" s="22"/>
      <c r="J2" s="22"/>
      <c r="K2" s="12"/>
      <c r="L2" s="1"/>
      <c r="M2" s="1"/>
      <c r="N2" s="1"/>
      <c r="O2" s="1"/>
      <c r="P2" s="1"/>
      <c r="Q2" s="1"/>
      <c r="R2" s="1"/>
    </row>
    <row r="3" spans="1:18" x14ac:dyDescent="0.3">
      <c r="A3" s="11"/>
      <c r="B3" s="1"/>
      <c r="C3" s="1"/>
      <c r="D3" s="1"/>
      <c r="E3" s="1"/>
      <c r="F3" s="1"/>
      <c r="G3" s="1"/>
      <c r="H3" s="1"/>
      <c r="I3" s="1"/>
      <c r="J3" s="1"/>
      <c r="K3" s="12"/>
      <c r="L3" s="1"/>
      <c r="M3" s="1"/>
      <c r="N3" s="1"/>
      <c r="O3" s="1"/>
      <c r="P3" s="1"/>
      <c r="Q3" s="1"/>
      <c r="R3" s="1"/>
    </row>
    <row r="4" spans="1:18" ht="102" x14ac:dyDescent="0.3">
      <c r="A4" s="11"/>
      <c r="B4" s="2" t="s">
        <v>1</v>
      </c>
      <c r="C4" s="3" t="s">
        <v>2</v>
      </c>
      <c r="D4" s="4" t="s">
        <v>3</v>
      </c>
      <c r="E4" s="1"/>
      <c r="F4" s="1"/>
      <c r="G4" s="1"/>
      <c r="H4" s="1"/>
      <c r="I4" s="1"/>
      <c r="J4" s="1"/>
      <c r="K4" s="12"/>
      <c r="L4" s="1"/>
      <c r="M4" s="1"/>
      <c r="N4" s="1"/>
      <c r="O4" s="1"/>
      <c r="P4" s="1"/>
      <c r="Q4" s="1"/>
      <c r="R4" s="1"/>
    </row>
    <row r="5" spans="1:18" x14ac:dyDescent="0.3">
      <c r="A5" s="11"/>
      <c r="B5" s="5"/>
      <c r="C5" s="6">
        <v>17</v>
      </c>
      <c r="D5" s="7">
        <v>24</v>
      </c>
      <c r="E5" s="1"/>
      <c r="F5" s="1"/>
      <c r="G5" s="1"/>
      <c r="H5" s="1"/>
      <c r="I5" s="1"/>
      <c r="J5" s="1"/>
      <c r="K5" s="12"/>
      <c r="L5" s="1"/>
      <c r="M5" s="1"/>
      <c r="N5" s="1"/>
      <c r="O5" s="1"/>
      <c r="P5" s="1"/>
      <c r="Q5" s="1"/>
      <c r="R5" s="1"/>
    </row>
    <row r="6" spans="1:18" x14ac:dyDescent="0.3">
      <c r="A6" s="11"/>
      <c r="B6" s="5"/>
      <c r="C6" s="6">
        <v>18</v>
      </c>
      <c r="D6" s="7">
        <v>12</v>
      </c>
      <c r="E6" s="1"/>
      <c r="F6" s="1"/>
      <c r="G6" s="1"/>
      <c r="H6" s="1"/>
      <c r="I6" s="1"/>
      <c r="J6" s="1"/>
      <c r="K6" s="12"/>
      <c r="L6" s="1"/>
      <c r="M6" s="1"/>
      <c r="N6" s="1"/>
      <c r="O6" s="1"/>
      <c r="P6" s="1"/>
      <c r="Q6" s="1"/>
      <c r="R6" s="1"/>
    </row>
    <row r="7" spans="1:18" x14ac:dyDescent="0.3">
      <c r="A7" s="11"/>
      <c r="B7" s="5"/>
      <c r="C7" s="6">
        <v>19.5</v>
      </c>
      <c r="D7" s="7">
        <v>6</v>
      </c>
      <c r="E7" s="1"/>
      <c r="F7" s="1"/>
      <c r="G7" s="1"/>
      <c r="H7" s="1"/>
      <c r="I7" s="1"/>
      <c r="J7" s="1"/>
      <c r="K7" s="12"/>
      <c r="L7" s="1"/>
      <c r="M7" s="1"/>
      <c r="N7" s="1"/>
      <c r="O7" s="1"/>
      <c r="P7" s="1"/>
      <c r="Q7" s="1"/>
      <c r="R7" s="1"/>
    </row>
    <row r="8" spans="1:18" x14ac:dyDescent="0.3">
      <c r="A8" s="11"/>
      <c r="B8" s="8"/>
      <c r="C8" s="9">
        <v>21</v>
      </c>
      <c r="D8" s="10">
        <v>3</v>
      </c>
      <c r="E8" s="1"/>
      <c r="F8" s="1"/>
      <c r="G8" s="1"/>
      <c r="H8" s="1"/>
      <c r="I8" s="1"/>
      <c r="J8" s="1"/>
      <c r="K8" s="12"/>
      <c r="L8" s="1"/>
      <c r="M8" s="1"/>
      <c r="N8" s="1"/>
      <c r="O8" s="1"/>
      <c r="P8" s="1"/>
      <c r="Q8" s="1"/>
      <c r="R8" s="1"/>
    </row>
    <row r="9" spans="1:18" x14ac:dyDescent="0.3">
      <c r="A9" s="11"/>
      <c r="B9" s="1"/>
      <c r="C9" s="1"/>
      <c r="D9" s="1"/>
      <c r="E9" s="1"/>
      <c r="F9" s="1"/>
      <c r="G9" s="1"/>
      <c r="H9" s="1"/>
      <c r="I9" s="1"/>
      <c r="J9" s="1"/>
      <c r="K9" s="12"/>
      <c r="L9" s="1"/>
      <c r="M9" s="1"/>
      <c r="N9" s="1"/>
      <c r="O9" s="1"/>
      <c r="P9" s="1"/>
      <c r="Q9" s="1"/>
      <c r="R9" s="1"/>
    </row>
    <row r="10" spans="1:18" x14ac:dyDescent="0.3">
      <c r="A10" s="11"/>
      <c r="B10" s="1"/>
      <c r="C10" s="1"/>
      <c r="D10" s="1"/>
      <c r="E10" s="1"/>
      <c r="F10" s="1"/>
      <c r="G10" s="1"/>
      <c r="H10" s="1"/>
      <c r="I10" s="1"/>
      <c r="J10" s="1"/>
      <c r="K10" s="12"/>
      <c r="L10" s="1"/>
      <c r="M10" s="1"/>
      <c r="N10" s="1"/>
      <c r="O10" s="1"/>
      <c r="P10" s="1"/>
      <c r="Q10" s="1"/>
      <c r="R10" s="1"/>
    </row>
    <row r="11" spans="1:18" x14ac:dyDescent="0.3">
      <c r="A11" s="11"/>
      <c r="B11" s="1" t="s">
        <v>5</v>
      </c>
      <c r="C11" s="1"/>
      <c r="D11" s="1"/>
      <c r="E11" s="18">
        <v>45490</v>
      </c>
      <c r="F11" s="1"/>
      <c r="G11" s="1"/>
      <c r="H11" s="1"/>
      <c r="I11" s="1"/>
      <c r="J11" s="1"/>
      <c r="K11" s="12"/>
      <c r="L11" s="1"/>
      <c r="M11" s="1"/>
      <c r="N11" s="1"/>
      <c r="O11" s="1"/>
      <c r="P11" s="1"/>
      <c r="Q11" s="1"/>
      <c r="R11" s="1"/>
    </row>
    <row r="12" spans="1:18" x14ac:dyDescent="0.3">
      <c r="A12" s="11"/>
      <c r="B12" s="1" t="s">
        <v>6</v>
      </c>
      <c r="C12" s="1"/>
      <c r="D12" s="1"/>
      <c r="E12" s="21">
        <v>18.5</v>
      </c>
      <c r="F12" s="1" t="s">
        <v>4</v>
      </c>
      <c r="G12" s="1"/>
      <c r="H12" s="1"/>
      <c r="I12" s="1"/>
      <c r="J12" s="1"/>
      <c r="K12" s="12"/>
      <c r="L12" s="1"/>
      <c r="M12" s="1"/>
      <c r="N12" s="1"/>
      <c r="O12" s="1"/>
      <c r="P12" s="1"/>
      <c r="Q12" s="1"/>
      <c r="R12" s="1"/>
    </row>
    <row r="13" spans="1:18" x14ac:dyDescent="0.3">
      <c r="A13" s="11"/>
      <c r="B13" s="1" t="s">
        <v>7</v>
      </c>
      <c r="C13" s="1"/>
      <c r="D13" s="1"/>
      <c r="E13" s="18">
        <f>EXP(-0.509*E12)*126810*365/12+E11</f>
        <v>45803.856503434799</v>
      </c>
      <c r="F13" s="20" t="s">
        <v>8</v>
      </c>
      <c r="G13" s="1"/>
      <c r="H13" s="1"/>
      <c r="I13" s="1"/>
      <c r="J13" s="1"/>
      <c r="K13" s="12"/>
      <c r="L13" s="1"/>
      <c r="M13" s="1"/>
      <c r="N13" s="1"/>
      <c r="O13" s="1"/>
      <c r="P13" s="1"/>
      <c r="Q13" s="1"/>
      <c r="R13" s="1"/>
    </row>
    <row r="14" spans="1:18" x14ac:dyDescent="0.3">
      <c r="A14" s="13"/>
      <c r="B14" s="19"/>
      <c r="C14" s="19"/>
      <c r="D14" s="19"/>
      <c r="E14" s="19"/>
      <c r="F14" s="19"/>
      <c r="G14" s="19"/>
      <c r="H14" s="19"/>
      <c r="I14" s="23" t="s">
        <v>9</v>
      </c>
      <c r="J14" s="24"/>
      <c r="K14" s="14"/>
      <c r="L14" s="1"/>
      <c r="M14" s="1"/>
      <c r="N14" s="1"/>
      <c r="O14" s="1"/>
      <c r="P14" s="1"/>
      <c r="Q14" s="1"/>
      <c r="R14" s="1"/>
    </row>
    <row r="15" spans="1:18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</sheetData>
  <protectedRanges>
    <protectedRange sqref="E13" name="Bereik1"/>
  </protectedRanges>
  <mergeCells count="1">
    <mergeCell ref="B2:J2"/>
  </mergeCell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F p E p T T J A / / G m A A A A + Q A A A B I A H A B D b 2 5 m a W c v U G F j a 2 F n Z S 5 4 b W w g o h g A K K A U A A A A A A A A A A A A A A A A A A A A A A A A A A A A h Y + 9 D o I w G E V f h X S n P 4 j G k I 8 y u I I x M T G u T a n Q C M X Q Y n k 3 B x / J V 5 B E M W y O 9 + Q M 5 7 4 e T 8 j G t g n u q r e 6 M y l i m K J A G d m V 2 l Q p G t w l 3 K K M w 0 H I q 6 h U M M n G J q M t U 1 Q 7 d 0 s I 8 d 5 j v 8 J d X 5 G I U k b O R X 6 U t W o F + s n 6 v x x q Y 5 0 w U i E O p 0 8 M j 3 A U 4 5 h u 1 p j F l A G Z O R T a L J w p G V M g C w i 7 o X F D r 7 h p w n 0 O Z J 5 A v j f 4 G 1 B L A w Q U A A I A C A A W k S l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p E p T S i K R 7 g O A A A A E Q A A A B M A H A B G b 3 J t d W x h c y 9 T Z W N 0 a W 9 u M S 5 t I K I Y A C i g F A A A A A A A A A A A A A A A A A A A A A A A A A A A A C t O T S 7 J z M 9 T C I b Q h t Y A U E s B A i 0 A F A A C A A g A F p E p T T J A / / G m A A A A + Q A A A B I A A A A A A A A A A A A A A A A A A A A A A E N v b m Z p Z y 9 Q Y W N r Y W d l L n h t b F B L A Q I t A B Q A A g A I A B a R K U 0 P y u m r p A A A A O k A A A A T A A A A A A A A A A A A A A A A A P I A A A B b Q 2 9 u d G V u d F 9 U e X B l c 1 0 u e G 1 s U E s B A i 0 A F A A C A A g A F p E p T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t 6 P G x z A D W T Y n 6 R m Y U u d G g A A A A A A I A A A A A A B B m A A A A A Q A A I A A A A O G Y a y C 3 n 3 a b l M p w 9 T 3 P U P g X 6 m O o v n t u / n t u X p t I + E H P A A A A A A 6 A A A A A A g A A I A A A A M R G 1 z Y L F T + f F F w F 4 Q G Z M M 4 C H h u E o w 6 0 9 i U 8 v X z I + g a q U A A A A N 4 h K J K 3 3 S Q 3 m 7 u K C v 0 u T Z 9 e 5 e 9 f 7 w g s W R f p l 0 5 A W f 8 U 7 + A h h y W u P Z o y F y y y q M + X n P G x x e b 9 a f b o C i z L r + 8 1 4 Q 4 0 i t 4 C S I 8 b L M w y i 1 D f K x 6 3 Q A A A A B U D 6 h u j c B G C o c l m z p g v l Y x S 4 n t H 3 Q 9 U o y m t G u f J Q N L q E E s 5 p q S B g K r y u F M + u 2 j z e 5 6 D b F b C l a 2 I i H E S R / J g i I 4 = < / D a t a M a s h u p > 
</file>

<file path=customXml/itemProps1.xml><?xml version="1.0" encoding="utf-8"?>
<ds:datastoreItem xmlns:ds="http://schemas.openxmlformats.org/officeDocument/2006/customXml" ds:itemID="{A5717B66-5A63-4537-AC7C-042AD85064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Rudolf Fontein</cp:lastModifiedBy>
  <dcterms:created xsi:type="dcterms:W3CDTF">2018-09-09T16:05:49Z</dcterms:created>
  <dcterms:modified xsi:type="dcterms:W3CDTF">2024-09-13T09:54:23Z</dcterms:modified>
</cp:coreProperties>
</file>